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cja\Desktop\atrium\"/>
    </mc:Choice>
  </mc:AlternateContent>
  <xr:revisionPtr revIDLastSave="0" documentId="13_ncr:1_{6050E1A2-D8A8-430A-919D-48C3276EDF44}" xr6:coauthVersionLast="47" xr6:coauthVersionMax="47" xr10:uidLastSave="{00000000-0000-0000-0000-000000000000}"/>
  <bookViews>
    <workbookView xWindow="-6" yWindow="0" windowWidth="19212" windowHeight="10212" xr2:uid="{9A7B02B4-C155-4270-A5A6-BA0744A4664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K9" i="1"/>
  <c r="K15" i="1"/>
  <c r="K11" i="1"/>
  <c r="K18" i="1" s="1"/>
  <c r="K13" i="1"/>
  <c r="K14" i="1"/>
  <c r="K12" i="1"/>
  <c r="E14" i="1"/>
  <c r="K3" i="1"/>
  <c r="K4" i="1"/>
  <c r="K2" i="1"/>
  <c r="E3" i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<sst xmlns="http://schemas.openxmlformats.org/spreadsheetml/2006/main" count="32" uniqueCount="30">
  <si>
    <t>rośliny</t>
  </si>
  <si>
    <t>cena</t>
  </si>
  <si>
    <t>deren Ivory halo</t>
  </si>
  <si>
    <t>sztuk</t>
  </si>
  <si>
    <t>Różanecznik</t>
  </si>
  <si>
    <t xml:space="preserve">azalia </t>
  </si>
  <si>
    <t>hortensja Limelight</t>
  </si>
  <si>
    <t>ostrokrzew Red Beauty</t>
  </si>
  <si>
    <t>cyprysik groszkowy Sungold</t>
  </si>
  <si>
    <t>katalpa Nana</t>
  </si>
  <si>
    <t>katalpa Aurea</t>
  </si>
  <si>
    <t>stipa Pony tails</t>
  </si>
  <si>
    <t>szałwiaomszona Deep Blue</t>
  </si>
  <si>
    <t>floks szydlasty zimozielony</t>
  </si>
  <si>
    <t>elementy stałe</t>
  </si>
  <si>
    <t>ławka bez oparcia 1m</t>
  </si>
  <si>
    <t>ławka z oparciem 1,5m</t>
  </si>
  <si>
    <t>suma</t>
  </si>
  <si>
    <t>rabata kwiatowa (łąka kwietna)45</t>
  </si>
  <si>
    <t>kocimiętka</t>
  </si>
  <si>
    <t>pojemnik na deszcówkę</t>
  </si>
  <si>
    <t>kora (worek 80l)</t>
  </si>
  <si>
    <t>grys (granit szary) placyk</t>
  </si>
  <si>
    <t xml:space="preserve">agrotkanina pod grys+korę </t>
  </si>
  <si>
    <t>ziemia do roślin kwaśnolubnych 50l</t>
  </si>
  <si>
    <t>piasek 20kg</t>
  </si>
  <si>
    <t>dodatkowo</t>
  </si>
  <si>
    <t>nasiona trawy</t>
  </si>
  <si>
    <t>stolarka schodów i balustrad</t>
  </si>
  <si>
    <t>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</si>
</sst>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6" fontId="0" fillId="0" borderId="0" xfId="0" applyNumberFormat="1"/>
    <xf numFmtId="0" fontId="0" fillId="3" borderId="0" xfId="0" applyFill="1"/>
    <xf numFmtId="6" fontId="1" fillId="2" borderId="0" xfId="0" applyNumberFormat="1" applyFont="1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5" borderId="0" xfId="0" applyFont="1" applyFill="1"/>
    <xf numFmtId="0" fontId="0" fillId="5" borderId="0" xfId="0" applyFill="1"/>
    <xf numFmtId="0" fontId="0" fillId="6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29CF-F706-408E-B5D6-56AE03A1F8AE}">
  <dimension ref="A1:L20"/>
  <sheetViews>
    <sheetView tabSelected="1" zoomScaleNormal="100" workbookViewId="0">
      <selection activeCell="A18" sqref="A18"/>
    </sheetView>
  </sheetViews>
  <sheetFormatPr defaultRowHeight="14.4" x14ac:dyDescent="0.55000000000000004"/>
  <cols>
    <col min="2" max="2" width="30.5234375" customWidth="1"/>
    <col min="7" max="7" width="4.734375" customWidth="1"/>
    <col min="8" max="8" width="34.41796875" style="6" customWidth="1"/>
    <col min="9" max="9" width="13.41796875" customWidth="1"/>
  </cols>
  <sheetData>
    <row r="1" spans="1:12" x14ac:dyDescent="0.55000000000000004">
      <c r="B1" s="3" t="s">
        <v>0</v>
      </c>
      <c r="C1" t="s">
        <v>1</v>
      </c>
      <c r="D1" t="s">
        <v>3</v>
      </c>
      <c r="H1" s="5" t="s">
        <v>14</v>
      </c>
    </row>
    <row r="2" spans="1:12" x14ac:dyDescent="0.55000000000000004">
      <c r="A2">
        <v>1</v>
      </c>
      <c r="B2" t="s">
        <v>2</v>
      </c>
      <c r="C2">
        <v>50</v>
      </c>
      <c r="D2">
        <v>1</v>
      </c>
      <c r="E2">
        <f>D2*C2</f>
        <v>50</v>
      </c>
      <c r="H2" s="6" t="s">
        <v>20</v>
      </c>
      <c r="I2">
        <v>300</v>
      </c>
      <c r="J2">
        <v>2</v>
      </c>
      <c r="K2">
        <f>I2*J2</f>
        <v>600</v>
      </c>
    </row>
    <row r="3" spans="1:12" x14ac:dyDescent="0.55000000000000004">
      <c r="A3">
        <v>2</v>
      </c>
      <c r="B3" t="s">
        <v>4</v>
      </c>
      <c r="C3">
        <v>70</v>
      </c>
      <c r="D3">
        <v>2</v>
      </c>
      <c r="E3">
        <f t="shared" ref="E3:E15" si="0">D3*C3</f>
        <v>140</v>
      </c>
      <c r="H3" s="6" t="s">
        <v>16</v>
      </c>
      <c r="I3">
        <v>710</v>
      </c>
      <c r="J3">
        <v>4</v>
      </c>
      <c r="K3">
        <f t="shared" ref="K3:K7" si="1">I3*J3</f>
        <v>2840</v>
      </c>
    </row>
    <row r="4" spans="1:12" x14ac:dyDescent="0.55000000000000004">
      <c r="A4">
        <v>3</v>
      </c>
      <c r="B4" t="s">
        <v>5</v>
      </c>
      <c r="C4">
        <v>70</v>
      </c>
      <c r="D4">
        <v>2</v>
      </c>
      <c r="E4">
        <f t="shared" si="0"/>
        <v>140</v>
      </c>
      <c r="H4" s="6" t="s">
        <v>15</v>
      </c>
      <c r="I4">
        <v>390</v>
      </c>
      <c r="J4">
        <v>6</v>
      </c>
      <c r="K4">
        <f t="shared" si="1"/>
        <v>2340</v>
      </c>
    </row>
    <row r="5" spans="1:12" x14ac:dyDescent="0.55000000000000004">
      <c r="A5">
        <v>4</v>
      </c>
      <c r="B5" t="s">
        <v>6</v>
      </c>
      <c r="C5">
        <v>45</v>
      </c>
      <c r="D5">
        <v>3</v>
      </c>
      <c r="E5">
        <f t="shared" si="0"/>
        <v>135</v>
      </c>
    </row>
    <row r="6" spans="1:12" x14ac:dyDescent="0.55000000000000004">
      <c r="A6">
        <v>5</v>
      </c>
      <c r="B6" t="s">
        <v>7</v>
      </c>
      <c r="C6">
        <v>50</v>
      </c>
      <c r="D6">
        <v>3</v>
      </c>
      <c r="E6">
        <f t="shared" si="0"/>
        <v>150</v>
      </c>
    </row>
    <row r="7" spans="1:12" x14ac:dyDescent="0.55000000000000004">
      <c r="A7">
        <v>6</v>
      </c>
      <c r="B7" t="s">
        <v>8</v>
      </c>
      <c r="C7">
        <v>30</v>
      </c>
      <c r="D7">
        <v>3</v>
      </c>
      <c r="E7">
        <f t="shared" si="0"/>
        <v>90</v>
      </c>
    </row>
    <row r="8" spans="1:12" x14ac:dyDescent="0.55000000000000004">
      <c r="A8">
        <v>7</v>
      </c>
      <c r="B8" t="s">
        <v>9</v>
      </c>
      <c r="C8">
        <v>200</v>
      </c>
      <c r="D8">
        <v>2</v>
      </c>
      <c r="E8">
        <f t="shared" si="0"/>
        <v>400</v>
      </c>
    </row>
    <row r="9" spans="1:12" x14ac:dyDescent="0.55000000000000004">
      <c r="A9">
        <v>8</v>
      </c>
      <c r="B9" t="s">
        <v>10</v>
      </c>
      <c r="C9">
        <v>200</v>
      </c>
      <c r="D9">
        <v>1</v>
      </c>
      <c r="E9">
        <f t="shared" si="0"/>
        <v>200</v>
      </c>
      <c r="J9" s="1" t="s">
        <v>17</v>
      </c>
      <c r="K9" s="1">
        <f>SUM(K2:K6)</f>
        <v>5780</v>
      </c>
      <c r="L9" s="9">
        <v>5800</v>
      </c>
    </row>
    <row r="10" spans="1:12" x14ac:dyDescent="0.55000000000000004">
      <c r="A10">
        <v>9</v>
      </c>
      <c r="B10" t="s">
        <v>18</v>
      </c>
      <c r="C10">
        <v>8</v>
      </c>
      <c r="D10">
        <v>4</v>
      </c>
      <c r="E10">
        <f t="shared" si="0"/>
        <v>32</v>
      </c>
      <c r="H10" s="7" t="s">
        <v>26</v>
      </c>
    </row>
    <row r="11" spans="1:12" x14ac:dyDescent="0.55000000000000004">
      <c r="A11">
        <v>10</v>
      </c>
      <c r="B11" t="s">
        <v>11</v>
      </c>
      <c r="C11">
        <v>15</v>
      </c>
      <c r="D11">
        <v>16</v>
      </c>
      <c r="E11">
        <f t="shared" si="0"/>
        <v>240</v>
      </c>
      <c r="H11" s="6" t="s">
        <v>24</v>
      </c>
      <c r="I11">
        <v>25</v>
      </c>
      <c r="J11">
        <v>8</v>
      </c>
      <c r="K11" s="2">
        <f>I11*J11</f>
        <v>200</v>
      </c>
    </row>
    <row r="12" spans="1:12" x14ac:dyDescent="0.55000000000000004">
      <c r="A12">
        <v>11</v>
      </c>
      <c r="B12" t="s">
        <v>12</v>
      </c>
      <c r="C12">
        <v>20</v>
      </c>
      <c r="D12">
        <v>15</v>
      </c>
      <c r="E12">
        <f t="shared" si="0"/>
        <v>300</v>
      </c>
      <c r="H12" s="6" t="s">
        <v>22</v>
      </c>
      <c r="I12" s="2">
        <v>300</v>
      </c>
      <c r="J12">
        <v>3</v>
      </c>
      <c r="K12" s="2">
        <f>I12*J12</f>
        <v>900</v>
      </c>
    </row>
    <row r="13" spans="1:12" x14ac:dyDescent="0.55000000000000004">
      <c r="A13">
        <v>12</v>
      </c>
      <c r="B13" t="s">
        <v>13</v>
      </c>
      <c r="C13">
        <v>14</v>
      </c>
      <c r="D13">
        <v>10</v>
      </c>
      <c r="E13">
        <f t="shared" si="0"/>
        <v>140</v>
      </c>
      <c r="H13" s="6" t="s">
        <v>21</v>
      </c>
      <c r="I13">
        <v>30</v>
      </c>
      <c r="J13">
        <v>55</v>
      </c>
      <c r="K13" s="2">
        <f t="shared" ref="K13:K16" si="2">I13*J13</f>
        <v>1650</v>
      </c>
    </row>
    <row r="14" spans="1:12" x14ac:dyDescent="0.55000000000000004">
      <c r="A14">
        <v>13</v>
      </c>
      <c r="B14" t="s">
        <v>19</v>
      </c>
      <c r="C14">
        <v>15</v>
      </c>
      <c r="D14">
        <v>12</v>
      </c>
      <c r="E14">
        <f t="shared" si="0"/>
        <v>180</v>
      </c>
      <c r="H14" s="6" t="s">
        <v>23</v>
      </c>
      <c r="I14">
        <v>3</v>
      </c>
      <c r="J14">
        <v>90</v>
      </c>
      <c r="K14" s="2">
        <f t="shared" si="2"/>
        <v>270</v>
      </c>
    </row>
    <row r="15" spans="1:12" x14ac:dyDescent="0.55000000000000004">
      <c r="A15">
        <v>14</v>
      </c>
      <c r="B15" t="s">
        <v>27</v>
      </c>
      <c r="C15">
        <v>300</v>
      </c>
      <c r="D15">
        <v>1</v>
      </c>
      <c r="E15">
        <f t="shared" si="0"/>
        <v>300</v>
      </c>
      <c r="H15" s="6" t="s">
        <v>25</v>
      </c>
      <c r="I15">
        <v>16</v>
      </c>
      <c r="J15">
        <v>8</v>
      </c>
      <c r="K15" s="2">
        <f t="shared" si="2"/>
        <v>128</v>
      </c>
    </row>
    <row r="16" spans="1:12" x14ac:dyDescent="0.55000000000000004">
      <c r="K16" s="2"/>
    </row>
    <row r="17" spans="2:12" x14ac:dyDescent="0.55000000000000004">
      <c r="D17" s="1" t="s">
        <v>17</v>
      </c>
      <c r="E17" s="1">
        <f>SUM(E2:E16)</f>
        <v>2497</v>
      </c>
      <c r="F17" s="8">
        <v>2500</v>
      </c>
    </row>
    <row r="18" spans="2:12" x14ac:dyDescent="0.55000000000000004">
      <c r="J18" s="1" t="s">
        <v>17</v>
      </c>
      <c r="K18" s="4">
        <f>SUM(K11:K17)</f>
        <v>3148</v>
      </c>
      <c r="L18" s="9">
        <v>3200</v>
      </c>
    </row>
    <row r="19" spans="2:12" x14ac:dyDescent="0.55000000000000004">
      <c r="B19" s="10" t="s">
        <v>29</v>
      </c>
      <c r="D19" s="9">
        <v>10000</v>
      </c>
      <c r="K19" s="2"/>
    </row>
    <row r="20" spans="2:12" x14ac:dyDescent="0.55000000000000004">
      <c r="B20" s="10" t="s">
        <v>28</v>
      </c>
      <c r="D20" s="9">
        <v>8500</v>
      </c>
      <c r="L20" s="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Kiełbasa</dc:creator>
  <cp:lastModifiedBy>Patrycja Kiełbasa</cp:lastModifiedBy>
  <dcterms:created xsi:type="dcterms:W3CDTF">2024-03-19T21:16:26Z</dcterms:created>
  <dcterms:modified xsi:type="dcterms:W3CDTF">2024-03-25T23:02:27Z</dcterms:modified>
</cp:coreProperties>
</file>